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6F799BD1-023C-4893-81E7-00A2A4E8D0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<sst xmlns="http://schemas.openxmlformats.org/spreadsheetml/2006/main" count="55" uniqueCount="55">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</sst>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12888537.389999999</v>
      </c>
      <c r="C3" s="15">
        <f>C4+C13</f>
        <v>25745856.529999997</v>
      </c>
    </row>
    <row r="4" spans="1:3" ht="11.25" customHeight="1" x14ac:dyDescent="0.2">
      <c r="A4" s="9" t="s">
        <v>7</v>
      </c>
      <c r="B4" s="15">
        <f>SUM(B5:B11)</f>
        <v>12888537.389999999</v>
      </c>
      <c r="C4" s="15">
        <f>SUM(C5:C11)</f>
        <v>16592.150000000001</v>
      </c>
    </row>
    <row r="5" spans="1:3" ht="11.25" customHeight="1" x14ac:dyDescent="0.2">
      <c r="A5" s="10" t="s">
        <v>14</v>
      </c>
      <c r="B5" s="16">
        <v>9522644.4499999993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16592.150000000001</v>
      </c>
    </row>
    <row r="7" spans="1:3" ht="11.25" customHeight="1" x14ac:dyDescent="0.2">
      <c r="A7" s="10" t="s">
        <v>16</v>
      </c>
      <c r="B7" s="16">
        <v>3365892.94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25729264.379999999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23134661.359999999</v>
      </c>
    </row>
    <row r="17" spans="1:3" ht="11.25" customHeight="1" x14ac:dyDescent="0.2">
      <c r="A17" s="10" t="s">
        <v>22</v>
      </c>
      <c r="B17" s="16">
        <v>0</v>
      </c>
      <c r="C17" s="16">
        <v>2594603.02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1500000</v>
      </c>
      <c r="C24" s="15">
        <f>C25+C35</f>
        <v>3717650.14</v>
      </c>
    </row>
    <row r="25" spans="1:3" ht="11.25" customHeight="1" x14ac:dyDescent="0.2">
      <c r="A25" s="9" t="s">
        <v>9</v>
      </c>
      <c r="B25" s="15">
        <f>SUM(B26:B33)</f>
        <v>1500000</v>
      </c>
      <c r="C25" s="15">
        <f>SUM(C26:C33)</f>
        <v>3717650.14</v>
      </c>
    </row>
    <row r="26" spans="1:3" ht="11.25" customHeight="1" x14ac:dyDescent="0.2">
      <c r="A26" s="10" t="s">
        <v>28</v>
      </c>
      <c r="B26" s="16">
        <v>0</v>
      </c>
      <c r="C26" s="16">
        <v>217650.14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1500000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3500000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66488900</v>
      </c>
      <c r="C43" s="15">
        <f>C45+C50+C57</f>
        <v>51413930.719999999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66488900</v>
      </c>
      <c r="C50" s="15">
        <f>SUM(C51:C55)</f>
        <v>51413930.719999999</v>
      </c>
    </row>
    <row r="51" spans="1:3" ht="11.25" customHeight="1" x14ac:dyDescent="0.2">
      <c r="A51" s="10" t="s">
        <v>43</v>
      </c>
      <c r="B51" s="16">
        <v>0</v>
      </c>
      <c r="C51" s="16">
        <v>51413930.719999999</v>
      </c>
    </row>
    <row r="52" spans="1:3" ht="11.25" customHeight="1" x14ac:dyDescent="0.2">
      <c r="A52" s="10" t="s">
        <v>44</v>
      </c>
      <c r="B52" s="16">
        <v>66488900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2024-04-26T14:19:05Z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